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apei\partage\SIEGE\Secrétariat de direction\ISABELLE\Ma musique\ISABELLE\SITE INTERNET APEI\MENUS ELIOR\2025\10-OCTOBRE\"/>
    </mc:Choice>
  </mc:AlternateContent>
  <bookViews>
    <workbookView xWindow="0" yWindow="0" windowWidth="28800" windowHeight="12105"/>
  </bookViews>
  <sheets>
    <sheet name="SEMAINE5 Semaine 44" sheetId="1" r:id="rId1"/>
  </sheets>
  <externalReferences>
    <externalReference r:id="rId2"/>
  </externalReferences>
  <definedNames>
    <definedName name="_xlnm.Print_Area" localSheetId="0">'SEMAINE5 Semaine 44'!$A$1:$I$30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C29" i="1"/>
  <c r="I27" i="1"/>
  <c r="H27" i="1"/>
  <c r="G27" i="1"/>
  <c r="F27" i="1"/>
  <c r="E27" i="1"/>
  <c r="D27" i="1"/>
  <c r="C27" i="1"/>
  <c r="I25" i="1"/>
  <c r="H25" i="1"/>
  <c r="G25" i="1"/>
  <c r="F25" i="1"/>
  <c r="E25" i="1"/>
  <c r="D25" i="1"/>
  <c r="C25" i="1"/>
  <c r="I23" i="1"/>
  <c r="H23" i="1"/>
  <c r="G23" i="1"/>
  <c r="F23" i="1"/>
  <c r="E23" i="1"/>
  <c r="D23" i="1"/>
  <c r="C23" i="1"/>
  <c r="I21" i="1"/>
  <c r="H21" i="1"/>
  <c r="G21" i="1"/>
  <c r="F21" i="1"/>
  <c r="E21" i="1"/>
  <c r="D21" i="1"/>
  <c r="C21" i="1"/>
  <c r="I19" i="1"/>
  <c r="H19" i="1"/>
  <c r="G19" i="1"/>
  <c r="F19" i="1"/>
  <c r="E19" i="1"/>
  <c r="D19" i="1"/>
  <c r="C19" i="1"/>
  <c r="I17" i="1"/>
  <c r="H17" i="1"/>
  <c r="G17" i="1"/>
  <c r="F17" i="1"/>
  <c r="E17" i="1"/>
  <c r="D17" i="1"/>
  <c r="C17" i="1"/>
  <c r="I15" i="1"/>
  <c r="G15" i="1"/>
  <c r="F15" i="1"/>
  <c r="E15" i="1"/>
  <c r="D15" i="1"/>
  <c r="C15" i="1"/>
  <c r="I14" i="1"/>
  <c r="H14" i="1"/>
  <c r="G14" i="1"/>
  <c r="F14" i="1"/>
  <c r="E14" i="1"/>
  <c r="D14" i="1"/>
  <c r="C14" i="1"/>
  <c r="I12" i="1"/>
  <c r="H12" i="1"/>
  <c r="G12" i="1"/>
  <c r="F12" i="1"/>
  <c r="E12" i="1"/>
  <c r="D12" i="1"/>
  <c r="C12" i="1"/>
  <c r="I10" i="1"/>
  <c r="H10" i="1"/>
  <c r="G10" i="1"/>
  <c r="F10" i="1"/>
  <c r="E10" i="1"/>
  <c r="D10" i="1"/>
  <c r="C10" i="1"/>
  <c r="I8" i="1"/>
  <c r="H8" i="1"/>
  <c r="G8" i="1"/>
  <c r="F8" i="1"/>
  <c r="E8" i="1"/>
  <c r="D8" i="1"/>
  <c r="C8" i="1"/>
  <c r="B5" i="1"/>
</calcChain>
</file>

<file path=xl/sharedStrings.xml><?xml version="1.0" encoding="utf-8"?>
<sst xmlns="http://schemas.openxmlformats.org/spreadsheetml/2006/main" count="54" uniqueCount="6">
  <si>
    <t>DEJEUNER</t>
  </si>
  <si>
    <t>***</t>
  </si>
  <si>
    <t>HALLOWEEN</t>
  </si>
  <si>
    <t>TOUSSAINT</t>
  </si>
  <si>
    <t>DINER</t>
  </si>
  <si>
    <t xml:space="preserve"> : cuisiné par le chef et son équipe            : viande française            : MSC pêche durable            : verger écoresponsable            : issu de l'agriculture biologique            : haute valeur environnementale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</si>
</sst>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Elior"/>
    </font>
    <font>
      <b/>
      <sz val="16"/>
      <color rgb="FFED7D31"/>
      <name val="Elior"/>
    </font>
    <font>
      <b/>
      <sz val="14"/>
      <color theme="0"/>
      <name val="Arial"/>
      <family val="2"/>
    </font>
    <font>
      <b/>
      <sz val="11"/>
      <color theme="1"/>
      <name val="Elior Light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1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textRotation="255" wrapText="1"/>
    </xf>
    <xf numFmtId="0" fontId="1" fillId="2" borderId="0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857249</xdr:colOff>
      <xdr:row>28</xdr:row>
      <xdr:rowOff>133350</xdr:rowOff>
    </xdr:from>
    <xdr:to>
      <xdr:col>3</xdr:col>
      <xdr:colOff>1006218</xdr:colOff>
      <xdr:row>28</xdr:row>
      <xdr:rowOff>334509</xdr:rowOff>
    </xdr:to>
    <xdr:pic>
      <xdr:nvPicPr>
        <xdr:cNvPr id="2" name="Image 1" descr="http://lapomme.org/sites/default/files/styles/rubrique_image/public/content/rubriques/images/logo-vergers-eco-qui.png?itok=Pnlt9VOM">
          <a:extLst>
            <a:ext uri="{FF2B5EF4-FFF2-40B4-BE49-F238E27FC236}">
              <a16:creationId xmlns:a16="http://schemas.microsoft.com/office/drawing/2014/main" id="{339E0BFA-D01C-4166-9374-467CB708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899" y="6972300"/>
          <a:ext cx="148969" cy="20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11</xdr:row>
      <xdr:rowOff>295275</xdr:rowOff>
    </xdr:from>
    <xdr:to>
      <xdr:col>3</xdr:col>
      <xdr:colOff>228685</xdr:colOff>
      <xdr:row>12</xdr:row>
      <xdr:rowOff>28601</xdr:rowOff>
    </xdr:to>
    <xdr:pic>
      <xdr:nvPicPr>
        <xdr:cNvPr id="3" name="Image 2" descr="MSC - peche durable | We're Smart World">
          <a:extLst>
            <a:ext uri="{FF2B5EF4-FFF2-40B4-BE49-F238E27FC236}">
              <a16:creationId xmlns:a16="http://schemas.microsoft.com/office/drawing/2014/main" id="{D1895F71-DDF8-4E99-A523-EB119BD04B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46" t="13915" r="15686" b="25402"/>
        <a:stretch/>
      </xdr:blipFill>
      <xdr:spPr bwMode="auto">
        <a:xfrm>
          <a:off x="2190750" y="2390775"/>
          <a:ext cx="190585" cy="171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1057275</xdr:colOff>
      <xdr:row>29</xdr:row>
      <xdr:rowOff>28575</xdr:rowOff>
    </xdr:from>
    <xdr:to>
      <xdr:col>5</xdr:col>
      <xdr:colOff>1199871</xdr:colOff>
      <xdr:row>29</xdr:row>
      <xdr:rowOff>171450</xdr:rowOff>
    </xdr:to>
    <xdr:pic>
      <xdr:nvPicPr>
        <xdr:cNvPr id="4" name="Image 3" descr="Description du label AB, agriculture biologique, cosmébio, BDIH, nature et  progres, demeter,ecocert">
          <a:extLst>
            <a:ext uri="{FF2B5EF4-FFF2-40B4-BE49-F238E27FC236}">
              <a16:creationId xmlns:a16="http://schemas.microsoft.com/office/drawing/2014/main" id="{EA1B4760-F978-42A9-B76D-9F5E1AE9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7305675"/>
          <a:ext cx="142596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1028700</xdr:colOff>
      <xdr:row>29</xdr:row>
      <xdr:rowOff>9525</xdr:rowOff>
    </xdr:from>
    <xdr:to>
      <xdr:col>4</xdr:col>
      <xdr:colOff>1170615</xdr:colOff>
      <xdr:row>30</xdr:row>
      <xdr:rowOff>10659</xdr:rowOff>
    </xdr:to>
    <xdr:pic>
      <xdr:nvPicPr>
        <xdr:cNvPr id="5" name="Image 4" descr="http://lapomme.org/sites/default/files/styles/rubrique_image/public/content/rubriques/images/logo-vergers-eco-qui.png?itok=Pnlt9VOM">
          <a:extLst>
            <a:ext uri="{FF2B5EF4-FFF2-40B4-BE49-F238E27FC236}">
              <a16:creationId xmlns:a16="http://schemas.microsoft.com/office/drawing/2014/main" id="{6DB09927-6B42-48EA-9EC4-73193F4F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7286625"/>
          <a:ext cx="141915" cy="19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29</xdr:row>
      <xdr:rowOff>1</xdr:rowOff>
    </xdr:from>
    <xdr:to>
      <xdr:col>1</xdr:col>
      <xdr:colOff>0</xdr:colOff>
      <xdr:row>29</xdr:row>
      <xdr:rowOff>181787</xdr:rowOff>
    </xdr:to>
    <xdr:pic>
      <xdr:nvPicPr>
        <xdr:cNvPr id="6" name="Image 5" descr="Coloriage toque de cuisinier - Coloriages Gratuits à Imprimer - Dessin 10339">
          <a:extLst>
            <a:ext uri="{FF2B5EF4-FFF2-40B4-BE49-F238E27FC236}">
              <a16:creationId xmlns:a16="http://schemas.microsoft.com/office/drawing/2014/main" id="{4840800F-E476-4D25-A5C5-1BA82FFA56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409575" y="7277101"/>
          <a:ext cx="180975" cy="181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1123950</xdr:colOff>
      <xdr:row>29</xdr:row>
      <xdr:rowOff>19050</xdr:rowOff>
    </xdr:from>
    <xdr:to>
      <xdr:col>3</xdr:col>
      <xdr:colOff>1242560</xdr:colOff>
      <xdr:row>29</xdr:row>
      <xdr:rowOff>171450</xdr:rowOff>
    </xdr:to>
    <xdr:pic>
      <xdr:nvPicPr>
        <xdr:cNvPr id="7" name="Image 6" descr="HALIBUT classic contient maintenant de l&amp;amp;#39;huile de poisson certifiée MSC -  Merz Pharma Schweiz - Merz Pharma Schweiz">
          <a:extLst>
            <a:ext uri="{FF2B5EF4-FFF2-40B4-BE49-F238E27FC236}">
              <a16:creationId xmlns:a16="http://schemas.microsoft.com/office/drawing/2014/main" id="{6F587EF9-8E1B-4A7A-AF55-1F60CF5C0B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3" t="4329" r="19333"/>
        <a:stretch/>
      </xdr:blipFill>
      <xdr:spPr bwMode="auto">
        <a:xfrm>
          <a:off x="3276600" y="7296150"/>
          <a:ext cx="11861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29</xdr:row>
      <xdr:rowOff>9525</xdr:rowOff>
    </xdr:from>
    <xdr:to>
      <xdr:col>3</xdr:col>
      <xdr:colOff>204401</xdr:colOff>
      <xdr:row>29</xdr:row>
      <xdr:rowOff>180975</xdr:rowOff>
    </xdr:to>
    <xdr:pic>
      <xdr:nvPicPr>
        <xdr:cNvPr id="8" name="Image 7" descr="Auberge du Climont à Ranrupt - Notre Auberge">
          <a:extLst>
            <a:ext uri="{FF2B5EF4-FFF2-40B4-BE49-F238E27FC236}">
              <a16:creationId xmlns:a16="http://schemas.microsoft.com/office/drawing/2014/main" id="{68647433-4CC8-4DC1-8FF8-8F06B4052E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2171700" y="7286625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22</xdr:row>
      <xdr:rowOff>314325</xdr:rowOff>
    </xdr:from>
    <xdr:to>
      <xdr:col>2</xdr:col>
      <xdr:colOff>265978</xdr:colOff>
      <xdr:row>23</xdr:row>
      <xdr:rowOff>38100</xdr:rowOff>
    </xdr:to>
    <xdr:pic>
      <xdr:nvPicPr>
        <xdr:cNvPr id="9" name="Image 8" descr="Coloriage toque de cuisinier - Coloriages Gratuits à Imprimer - Dessin 10339">
          <a:extLst>
            <a:ext uri="{FF2B5EF4-FFF2-40B4-BE49-F238E27FC236}">
              <a16:creationId xmlns:a16="http://schemas.microsoft.com/office/drawing/2014/main" id="{48058B94-97BF-4D6B-B875-E9FC049B6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71550" y="5581650"/>
          <a:ext cx="161203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1076325</xdr:colOff>
      <xdr:row>11</xdr:row>
      <xdr:rowOff>295275</xdr:rowOff>
    </xdr:from>
    <xdr:to>
      <xdr:col>2</xdr:col>
      <xdr:colOff>1257300</xdr:colOff>
      <xdr:row>12</xdr:row>
      <xdr:rowOff>38911</xdr:rowOff>
    </xdr:to>
    <xdr:pic>
      <xdr:nvPicPr>
        <xdr:cNvPr id="10" name="Image 9" descr="Coloriage toque de cuisinier - Coloriages Gratuits à Imprimer - Dessin 10339">
          <a:extLst>
            <a:ext uri="{FF2B5EF4-FFF2-40B4-BE49-F238E27FC236}">
              <a16:creationId xmlns:a16="http://schemas.microsoft.com/office/drawing/2014/main" id="{9099B3DB-CDF0-402B-99F4-77B3D0DAA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1943100" y="2390775"/>
          <a:ext cx="180975" cy="181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1009650</xdr:colOff>
      <xdr:row>16</xdr:row>
      <xdr:rowOff>371475</xdr:rowOff>
    </xdr:from>
    <xdr:to>
      <xdr:col>3</xdr:col>
      <xdr:colOff>1190625</xdr:colOff>
      <xdr:row>18</xdr:row>
      <xdr:rowOff>29386</xdr:rowOff>
    </xdr:to>
    <xdr:pic>
      <xdr:nvPicPr>
        <xdr:cNvPr id="11" name="Image 10" descr="Coloriage toque de cuisinier - Coloriages Gratuits à Imprimer - Dessin 10339">
          <a:extLst>
            <a:ext uri="{FF2B5EF4-FFF2-40B4-BE49-F238E27FC236}">
              <a16:creationId xmlns:a16="http://schemas.microsoft.com/office/drawing/2014/main" id="{D7D4211B-D170-4F9E-87ED-2646DF0317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3162300" y="3952875"/>
          <a:ext cx="180975" cy="181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1028700</xdr:colOff>
      <xdr:row>11</xdr:row>
      <xdr:rowOff>342900</xdr:rowOff>
    </xdr:from>
    <xdr:to>
      <xdr:col>3</xdr:col>
      <xdr:colOff>1199384</xdr:colOff>
      <xdr:row>12</xdr:row>
      <xdr:rowOff>76200</xdr:rowOff>
    </xdr:to>
    <xdr:pic>
      <xdr:nvPicPr>
        <xdr:cNvPr id="12" name="Image 11" descr="Coloriage toque de cuisinier - Coloriages Gratuits à Imprimer - Dessin 10339">
          <a:extLst>
            <a:ext uri="{FF2B5EF4-FFF2-40B4-BE49-F238E27FC236}">
              <a16:creationId xmlns:a16="http://schemas.microsoft.com/office/drawing/2014/main" id="{9C63CC80-1CA5-4144-8752-C0E08BB35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3181350" y="243840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1047750</xdr:colOff>
      <xdr:row>11</xdr:row>
      <xdr:rowOff>228600</xdr:rowOff>
    </xdr:from>
    <xdr:to>
      <xdr:col>4</xdr:col>
      <xdr:colOff>1218434</xdr:colOff>
      <xdr:row>11</xdr:row>
      <xdr:rowOff>400050</xdr:rowOff>
    </xdr:to>
    <xdr:pic>
      <xdr:nvPicPr>
        <xdr:cNvPr id="13" name="Image 12" descr="Coloriage toque de cuisinier - Coloriages Gratuits à Imprimer - Dessin 10339">
          <a:extLst>
            <a:ext uri="{FF2B5EF4-FFF2-40B4-BE49-F238E27FC236}">
              <a16:creationId xmlns:a16="http://schemas.microsoft.com/office/drawing/2014/main" id="{1F78576B-DA7E-49AA-B0FA-5646EEB46D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4486275" y="232410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1028700</xdr:colOff>
      <xdr:row>16</xdr:row>
      <xdr:rowOff>352425</xdr:rowOff>
    </xdr:from>
    <xdr:to>
      <xdr:col>6</xdr:col>
      <xdr:colOff>1199384</xdr:colOff>
      <xdr:row>18</xdr:row>
      <xdr:rowOff>0</xdr:rowOff>
    </xdr:to>
    <xdr:pic>
      <xdr:nvPicPr>
        <xdr:cNvPr id="14" name="Image 13" descr="Coloriage toque de cuisinier - Coloriages Gratuits à Imprimer - Dessin 10339">
          <a:extLst>
            <a:ext uri="{FF2B5EF4-FFF2-40B4-BE49-F238E27FC236}">
              <a16:creationId xmlns:a16="http://schemas.microsoft.com/office/drawing/2014/main" id="{2C67D2E7-9913-469E-82C5-356ED88A7E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7038975" y="393382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1085850</xdr:colOff>
      <xdr:row>9</xdr:row>
      <xdr:rowOff>104775</xdr:rowOff>
    </xdr:from>
    <xdr:to>
      <xdr:col>5</xdr:col>
      <xdr:colOff>1256534</xdr:colOff>
      <xdr:row>9</xdr:row>
      <xdr:rowOff>276225</xdr:rowOff>
    </xdr:to>
    <xdr:pic>
      <xdr:nvPicPr>
        <xdr:cNvPr id="15" name="Image 14" descr="Coloriage toque de cuisinier - Coloriages Gratuits à Imprimer - Dessin 10339">
          <a:extLst>
            <a:ext uri="{FF2B5EF4-FFF2-40B4-BE49-F238E27FC236}">
              <a16:creationId xmlns:a16="http://schemas.microsoft.com/office/drawing/2014/main" id="{50313F08-0BD6-4BB9-86AE-11D1B5ED1C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5810250" y="167640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11</xdr:row>
      <xdr:rowOff>266700</xdr:rowOff>
    </xdr:from>
    <xdr:to>
      <xdr:col>6</xdr:col>
      <xdr:colOff>257175</xdr:colOff>
      <xdr:row>11</xdr:row>
      <xdr:rowOff>419784</xdr:rowOff>
    </xdr:to>
    <xdr:pic>
      <xdr:nvPicPr>
        <xdr:cNvPr id="16" name="Image 15" descr="Coloriage toque de cuisinier - Coloriages Gratuits à Imprimer - Dessin 10339">
          <a:extLst>
            <a:ext uri="{FF2B5EF4-FFF2-40B4-BE49-F238E27FC236}">
              <a16:creationId xmlns:a16="http://schemas.microsoft.com/office/drawing/2014/main" id="{DD1A1190-525F-41E3-8B45-6CFEEB86F2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6115050" y="2362200"/>
          <a:ext cx="152400" cy="15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1057275</xdr:colOff>
      <xdr:row>16</xdr:row>
      <xdr:rowOff>352425</xdr:rowOff>
    </xdr:from>
    <xdr:to>
      <xdr:col>8</xdr:col>
      <xdr:colOff>1227959</xdr:colOff>
      <xdr:row>18</xdr:row>
      <xdr:rowOff>0</xdr:rowOff>
    </xdr:to>
    <xdr:pic>
      <xdr:nvPicPr>
        <xdr:cNvPr id="17" name="Image 16" descr="Coloriage toque de cuisinier - Coloriages Gratuits à Imprimer - Dessin 10339">
          <a:extLst>
            <a:ext uri="{FF2B5EF4-FFF2-40B4-BE49-F238E27FC236}">
              <a16:creationId xmlns:a16="http://schemas.microsoft.com/office/drawing/2014/main" id="{CF9C465C-27B0-4BB8-9D14-43A86DF085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639300" y="393382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962025</xdr:colOff>
      <xdr:row>11</xdr:row>
      <xdr:rowOff>323850</xdr:rowOff>
    </xdr:from>
    <xdr:to>
      <xdr:col>8</xdr:col>
      <xdr:colOff>1132709</xdr:colOff>
      <xdr:row>12</xdr:row>
      <xdr:rowOff>57150</xdr:rowOff>
    </xdr:to>
    <xdr:pic>
      <xdr:nvPicPr>
        <xdr:cNvPr id="18" name="Image 17" descr="Coloriage toque de cuisinier - Coloriages Gratuits à Imprimer - Dessin 10339">
          <a:extLst>
            <a:ext uri="{FF2B5EF4-FFF2-40B4-BE49-F238E27FC236}">
              <a16:creationId xmlns:a16="http://schemas.microsoft.com/office/drawing/2014/main" id="{4157BC23-0501-4AC4-80FE-51CFB24372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544050" y="241935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847725</xdr:colOff>
      <xdr:row>22</xdr:row>
      <xdr:rowOff>152400</xdr:rowOff>
    </xdr:from>
    <xdr:to>
      <xdr:col>8</xdr:col>
      <xdr:colOff>1018409</xdr:colOff>
      <xdr:row>22</xdr:row>
      <xdr:rowOff>323850</xdr:rowOff>
    </xdr:to>
    <xdr:pic>
      <xdr:nvPicPr>
        <xdr:cNvPr id="19" name="Image 18" descr="Coloriage toque de cuisinier - Coloriages Gratuits à Imprimer - Dessin 10339">
          <a:extLst>
            <a:ext uri="{FF2B5EF4-FFF2-40B4-BE49-F238E27FC236}">
              <a16:creationId xmlns:a16="http://schemas.microsoft.com/office/drawing/2014/main" id="{CF8C37C2-2321-44AA-81BF-20215CC991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429750" y="541972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1009650</xdr:colOff>
      <xdr:row>26</xdr:row>
      <xdr:rowOff>304800</xdr:rowOff>
    </xdr:from>
    <xdr:to>
      <xdr:col>8</xdr:col>
      <xdr:colOff>1180334</xdr:colOff>
      <xdr:row>27</xdr:row>
      <xdr:rowOff>38100</xdr:rowOff>
    </xdr:to>
    <xdr:pic>
      <xdr:nvPicPr>
        <xdr:cNvPr id="20" name="Image 19" descr="Coloriage toque de cuisinier - Coloriages Gratuits à Imprimer - Dessin 10339">
          <a:extLst>
            <a:ext uri="{FF2B5EF4-FFF2-40B4-BE49-F238E27FC236}">
              <a16:creationId xmlns:a16="http://schemas.microsoft.com/office/drawing/2014/main" id="{6FF19709-1E55-4500-A11F-25FCF1DD9A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591675" y="675322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1085850</xdr:colOff>
      <xdr:row>22</xdr:row>
      <xdr:rowOff>323850</xdr:rowOff>
    </xdr:from>
    <xdr:to>
      <xdr:col>6</xdr:col>
      <xdr:colOff>1256534</xdr:colOff>
      <xdr:row>23</xdr:row>
      <xdr:rowOff>57150</xdr:rowOff>
    </xdr:to>
    <xdr:pic>
      <xdr:nvPicPr>
        <xdr:cNvPr id="22" name="Image 21" descr="Coloriage toque de cuisinier - Coloriages Gratuits à Imprimer - Dessin 10339">
          <a:extLst>
            <a:ext uri="{FF2B5EF4-FFF2-40B4-BE49-F238E27FC236}">
              <a16:creationId xmlns:a16="http://schemas.microsoft.com/office/drawing/2014/main" id="{32BD9D19-5CD0-4274-8D95-2D7DF9B29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7096125" y="559117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9</xdr:row>
      <xdr:rowOff>209550</xdr:rowOff>
    </xdr:from>
    <xdr:to>
      <xdr:col>3</xdr:col>
      <xdr:colOff>237359</xdr:colOff>
      <xdr:row>9</xdr:row>
      <xdr:rowOff>381000</xdr:rowOff>
    </xdr:to>
    <xdr:pic>
      <xdr:nvPicPr>
        <xdr:cNvPr id="23" name="Image 22" descr="Coloriage toque de cuisinier - Coloriages Gratuits à Imprimer - Dessin 10339">
          <a:extLst>
            <a:ext uri="{FF2B5EF4-FFF2-40B4-BE49-F238E27FC236}">
              <a16:creationId xmlns:a16="http://schemas.microsoft.com/office/drawing/2014/main" id="{23032A04-72C9-4158-9749-2A2CD6C6DE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2219325" y="178117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1047750</xdr:colOff>
      <xdr:row>22</xdr:row>
      <xdr:rowOff>342900</xdr:rowOff>
    </xdr:from>
    <xdr:to>
      <xdr:col>3</xdr:col>
      <xdr:colOff>1218434</xdr:colOff>
      <xdr:row>23</xdr:row>
      <xdr:rowOff>76200</xdr:rowOff>
    </xdr:to>
    <xdr:pic>
      <xdr:nvPicPr>
        <xdr:cNvPr id="24" name="Image 23" descr="Coloriage toque de cuisinier - Coloriages Gratuits à Imprimer - Dessin 10339">
          <a:extLst>
            <a:ext uri="{FF2B5EF4-FFF2-40B4-BE49-F238E27FC236}">
              <a16:creationId xmlns:a16="http://schemas.microsoft.com/office/drawing/2014/main" id="{3F739FBC-8969-4F94-97D1-4996BE2CC2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3200400" y="561022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1076325</xdr:colOff>
      <xdr:row>22</xdr:row>
      <xdr:rowOff>323850</xdr:rowOff>
    </xdr:from>
    <xdr:to>
      <xdr:col>2</xdr:col>
      <xdr:colOff>1261676</xdr:colOff>
      <xdr:row>23</xdr:row>
      <xdr:rowOff>57150</xdr:rowOff>
    </xdr:to>
    <xdr:pic>
      <xdr:nvPicPr>
        <xdr:cNvPr id="25" name="Image 24" descr="Auberge du Climont à Ranrupt - Notre Auberge">
          <a:extLst>
            <a:ext uri="{FF2B5EF4-FFF2-40B4-BE49-F238E27FC236}">
              <a16:creationId xmlns:a16="http://schemas.microsoft.com/office/drawing/2014/main" id="{D29012B9-B99B-4C74-95FC-2818C93D67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1943100" y="5591175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11</xdr:row>
      <xdr:rowOff>257175</xdr:rowOff>
    </xdr:from>
    <xdr:to>
      <xdr:col>4</xdr:col>
      <xdr:colOff>252026</xdr:colOff>
      <xdr:row>11</xdr:row>
      <xdr:rowOff>428625</xdr:rowOff>
    </xdr:to>
    <xdr:pic>
      <xdr:nvPicPr>
        <xdr:cNvPr id="26" name="Image 25" descr="Auberge du Climont à Ranrupt - Notre Auberge">
          <a:extLst>
            <a:ext uri="{FF2B5EF4-FFF2-40B4-BE49-F238E27FC236}">
              <a16:creationId xmlns:a16="http://schemas.microsoft.com/office/drawing/2014/main" id="{EA0E1EF3-490B-4034-AD8F-CEAA058E97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3505200" y="2352675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24</xdr:row>
      <xdr:rowOff>0</xdr:rowOff>
    </xdr:from>
    <xdr:to>
      <xdr:col>6</xdr:col>
      <xdr:colOff>290126</xdr:colOff>
      <xdr:row>24</xdr:row>
      <xdr:rowOff>171450</xdr:rowOff>
    </xdr:to>
    <xdr:pic>
      <xdr:nvPicPr>
        <xdr:cNvPr id="27" name="Image 26" descr="Auberge du Climont à Ranrupt - Notre Auberge">
          <a:extLst>
            <a:ext uri="{FF2B5EF4-FFF2-40B4-BE49-F238E27FC236}">
              <a16:creationId xmlns:a16="http://schemas.microsoft.com/office/drawing/2014/main" id="{860F4454-E1C9-4BBE-A5F4-96B95C33E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6115050" y="5924550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11</xdr:row>
      <xdr:rowOff>323850</xdr:rowOff>
    </xdr:from>
    <xdr:to>
      <xdr:col>8</xdr:col>
      <xdr:colOff>280601</xdr:colOff>
      <xdr:row>12</xdr:row>
      <xdr:rowOff>57150</xdr:rowOff>
    </xdr:to>
    <xdr:pic>
      <xdr:nvPicPr>
        <xdr:cNvPr id="28" name="Image 27" descr="Auberge du Climont à Ranrupt - Notre Auberge">
          <a:extLst>
            <a:ext uri="{FF2B5EF4-FFF2-40B4-BE49-F238E27FC236}">
              <a16:creationId xmlns:a16="http://schemas.microsoft.com/office/drawing/2014/main" id="{A2FDDAB3-B871-4472-A821-DA35C82CC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8677275" y="2419350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1066800</xdr:colOff>
      <xdr:row>9</xdr:row>
      <xdr:rowOff>304800</xdr:rowOff>
    </xdr:from>
    <xdr:to>
      <xdr:col>8</xdr:col>
      <xdr:colOff>1237484</xdr:colOff>
      <xdr:row>10</xdr:row>
      <xdr:rowOff>38100</xdr:rowOff>
    </xdr:to>
    <xdr:pic>
      <xdr:nvPicPr>
        <xdr:cNvPr id="29" name="Image 28" descr="Coloriage toque de cuisinier - Coloriages Gratuits à Imprimer - Dessin 10339">
          <a:extLst>
            <a:ext uri="{FF2B5EF4-FFF2-40B4-BE49-F238E27FC236}">
              <a16:creationId xmlns:a16="http://schemas.microsoft.com/office/drawing/2014/main" id="{75530AB5-A533-44F1-8D3A-25101BFC3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648825" y="187642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1057275</xdr:colOff>
      <xdr:row>20</xdr:row>
      <xdr:rowOff>314325</xdr:rowOff>
    </xdr:from>
    <xdr:to>
      <xdr:col>6</xdr:col>
      <xdr:colOff>1227959</xdr:colOff>
      <xdr:row>21</xdr:row>
      <xdr:rowOff>47625</xdr:rowOff>
    </xdr:to>
    <xdr:pic>
      <xdr:nvPicPr>
        <xdr:cNvPr id="30" name="Image 29" descr="Coloriage toque de cuisinier - Coloriages Gratuits à Imprimer - Dessin 10339">
          <a:extLst>
            <a:ext uri="{FF2B5EF4-FFF2-40B4-BE49-F238E27FC236}">
              <a16:creationId xmlns:a16="http://schemas.microsoft.com/office/drawing/2014/main" id="{4B4E27A4-F2FC-40F5-8BFA-395807E59E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7067550" y="5057775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990600</xdr:colOff>
      <xdr:row>20</xdr:row>
      <xdr:rowOff>133350</xdr:rowOff>
    </xdr:from>
    <xdr:to>
      <xdr:col>8</xdr:col>
      <xdr:colOff>1161284</xdr:colOff>
      <xdr:row>20</xdr:row>
      <xdr:rowOff>304800</xdr:rowOff>
    </xdr:to>
    <xdr:pic>
      <xdr:nvPicPr>
        <xdr:cNvPr id="31" name="Image 30" descr="Coloriage toque de cuisinier - Coloriages Gratuits à Imprimer - Dessin 10339">
          <a:extLst>
            <a:ext uri="{FF2B5EF4-FFF2-40B4-BE49-F238E27FC236}">
              <a16:creationId xmlns:a16="http://schemas.microsoft.com/office/drawing/2014/main" id="{D0118664-2B8F-41A6-A2D9-659ABA4A06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9572625" y="487680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1076325</xdr:colOff>
      <xdr:row>11</xdr:row>
      <xdr:rowOff>133350</xdr:rowOff>
    </xdr:from>
    <xdr:to>
      <xdr:col>7</xdr:col>
      <xdr:colOff>1247009</xdr:colOff>
      <xdr:row>11</xdr:row>
      <xdr:rowOff>304800</xdr:rowOff>
    </xdr:to>
    <xdr:pic>
      <xdr:nvPicPr>
        <xdr:cNvPr id="32" name="Image 31" descr="Coloriage toque de cuisinier - Coloriages Gratuits à Imprimer - Dessin 10339">
          <a:extLst>
            <a:ext uri="{FF2B5EF4-FFF2-40B4-BE49-F238E27FC236}">
              <a16:creationId xmlns:a16="http://schemas.microsoft.com/office/drawing/2014/main" id="{F014F26A-5AE6-41CE-A87A-0C10DEDEB3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8372475" y="222885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80961</xdr:colOff>
      <xdr:row>12</xdr:row>
      <xdr:rowOff>66675</xdr:rowOff>
    </xdr:from>
    <xdr:to>
      <xdr:col>6</xdr:col>
      <xdr:colOff>1214436</xdr:colOff>
      <xdr:row>14</xdr:row>
      <xdr:rowOff>76200</xdr:rowOff>
    </xdr:to>
    <xdr:pic>
      <xdr:nvPicPr>
        <xdr:cNvPr id="33" name="Image 32" descr="Coloriage Gratuit : Citrouille d'Halloween à Imprimer - Ma vie de senior">
          <a:extLst>
            <a:ext uri="{FF2B5EF4-FFF2-40B4-BE49-F238E27FC236}">
              <a16:creationId xmlns:a16="http://schemas.microsoft.com/office/drawing/2014/main" id="{D2255C20-885F-45CB-AD75-E9491967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1236" y="2600325"/>
          <a:ext cx="11334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11</xdr:row>
      <xdr:rowOff>228600</xdr:rowOff>
    </xdr:from>
    <xdr:to>
      <xdr:col>2</xdr:col>
      <xdr:colOff>228321</xdr:colOff>
      <xdr:row>11</xdr:row>
      <xdr:rowOff>371475</xdr:rowOff>
    </xdr:to>
    <xdr:pic>
      <xdr:nvPicPr>
        <xdr:cNvPr id="34" name="Image 33" descr="Description du label AB, agriculture biologique, cosmébio, BDIH, nature et  progres, demeter,ecocert">
          <a:extLst>
            <a:ext uri="{FF2B5EF4-FFF2-40B4-BE49-F238E27FC236}">
              <a16:creationId xmlns:a16="http://schemas.microsoft.com/office/drawing/2014/main" id="{C744ECF4-0390-4496-8437-688C2498B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324100"/>
          <a:ext cx="142596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142875</xdr:colOff>
      <xdr:row>29</xdr:row>
      <xdr:rowOff>9525</xdr:rowOff>
    </xdr:from>
    <xdr:to>
      <xdr:col>7</xdr:col>
      <xdr:colOff>323850</xdr:colOff>
      <xdr:row>29</xdr:row>
      <xdr:rowOff>184150</xdr:rowOff>
    </xdr:to>
    <xdr:pic>
      <xdr:nvPicPr>
        <xdr:cNvPr id="35" name="Image 34" descr="Macarons - HVE - Haute Valeur Environnementale">
          <a:extLst>
            <a:ext uri="{FF2B5EF4-FFF2-40B4-BE49-F238E27FC236}">
              <a16:creationId xmlns:a16="http://schemas.microsoft.com/office/drawing/2014/main" id="{F3A0837D-ADE0-4657-AD9A-FB72D87A8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7286625"/>
          <a:ext cx="180975" cy="17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1066800</xdr:colOff>
      <xdr:row>13</xdr:row>
      <xdr:rowOff>152400</xdr:rowOff>
    </xdr:from>
    <xdr:to>
      <xdr:col>2</xdr:col>
      <xdr:colOff>1252151</xdr:colOff>
      <xdr:row>13</xdr:row>
      <xdr:rowOff>323850</xdr:rowOff>
    </xdr:to>
    <xdr:pic>
      <xdr:nvPicPr>
        <xdr:cNvPr id="36" name="Image 35" descr="Auberge du Climont à Ranrupt - Notre Auberge">
          <a:extLst>
            <a:ext uri="{FF2B5EF4-FFF2-40B4-BE49-F238E27FC236}">
              <a16:creationId xmlns:a16="http://schemas.microsoft.com/office/drawing/2014/main" id="{82BB931E-BB57-4C43-B7A4-51641A309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1933575" y="2771775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1019175</xdr:colOff>
      <xdr:row>9</xdr:row>
      <xdr:rowOff>209550</xdr:rowOff>
    </xdr:from>
    <xdr:to>
      <xdr:col>3</xdr:col>
      <xdr:colOff>1204526</xdr:colOff>
      <xdr:row>9</xdr:row>
      <xdr:rowOff>381000</xdr:rowOff>
    </xdr:to>
    <xdr:pic>
      <xdr:nvPicPr>
        <xdr:cNvPr id="37" name="Image 36" descr="Auberge du Climont à Ranrupt - Notre Auberge">
          <a:extLst>
            <a:ext uri="{FF2B5EF4-FFF2-40B4-BE49-F238E27FC236}">
              <a16:creationId xmlns:a16="http://schemas.microsoft.com/office/drawing/2014/main" id="{1802E6F0-5535-4AD2-AF56-AD159694A7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3171825" y="1781175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1047750</xdr:colOff>
      <xdr:row>9</xdr:row>
      <xdr:rowOff>66675</xdr:rowOff>
    </xdr:from>
    <xdr:to>
      <xdr:col>6</xdr:col>
      <xdr:colOff>1218434</xdr:colOff>
      <xdr:row>9</xdr:row>
      <xdr:rowOff>238125</xdr:rowOff>
    </xdr:to>
    <xdr:pic>
      <xdr:nvPicPr>
        <xdr:cNvPr id="38" name="Image 37" descr="Coloriage toque de cuisinier - Coloriages Gratuits à Imprimer - Dessin 10339">
          <a:extLst>
            <a:ext uri="{FF2B5EF4-FFF2-40B4-BE49-F238E27FC236}">
              <a16:creationId xmlns:a16="http://schemas.microsoft.com/office/drawing/2014/main" id="{08EB4D6D-083A-4F17-BAC7-342330AC79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7927" r="23403" b="11585"/>
        <a:stretch/>
      </xdr:blipFill>
      <xdr:spPr bwMode="auto">
        <a:xfrm>
          <a:off x="7058025" y="1638300"/>
          <a:ext cx="170684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1047750</xdr:colOff>
      <xdr:row>20</xdr:row>
      <xdr:rowOff>276225</xdr:rowOff>
    </xdr:from>
    <xdr:to>
      <xdr:col>3</xdr:col>
      <xdr:colOff>1233101</xdr:colOff>
      <xdr:row>21</xdr:row>
      <xdr:rowOff>9525</xdr:rowOff>
    </xdr:to>
    <xdr:pic>
      <xdr:nvPicPr>
        <xdr:cNvPr id="39" name="Image 38" descr="Auberge du Climont à Ranrupt - Notre Auberge">
          <a:extLst>
            <a:ext uri="{FF2B5EF4-FFF2-40B4-BE49-F238E27FC236}">
              <a16:creationId xmlns:a16="http://schemas.microsoft.com/office/drawing/2014/main" id="{232839BA-A675-4135-A544-085EE32BDA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1334" r="10000" b="-2"/>
        <a:stretch/>
      </xdr:blipFill>
      <xdr:spPr bwMode="auto">
        <a:xfrm>
          <a:off x="3200400" y="5019675"/>
          <a:ext cx="185351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blassiau\OneDrive%20-%20Elior-Group\Bureau\Elior\Menus\2025\Automne%202025\Cycle%201%20Automne%2025\S5%2027oc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5 SEMAINE 44"/>
      <sheetName val="recap44"/>
      <sheetName val="DECLINJOUR44"/>
      <sheetName val="SEMAINE5 Semaine 44 Hellébores"/>
      <sheetName val="SEMAINE5 Semaine 44"/>
      <sheetName val="SEMAINE5 Semaine 44 Alpysia"/>
      <sheetName val="SEMAINE5 Semaine 44 Sans Porc"/>
      <sheetName val="SEMAINE5 Semaine 44 mixés"/>
      <sheetName val="Saj S5 Semaine 44"/>
      <sheetName val="Nivolet S5 Semaine 44"/>
      <sheetName val="Enquête S44"/>
      <sheetName val="Enquête S44 Hellébores"/>
      <sheetName val="Import Esat S44"/>
      <sheetName val="Enquête S43"/>
      <sheetName val="Enquête MAS S16"/>
      <sheetName val="Enquête EsatS16"/>
      <sheetName val="Enquête SajS16"/>
      <sheetName val="Enquête FHS16"/>
      <sheetName val="SEMAINE1 Semaine 37"/>
      <sheetName val="Solidage S1 Semaine 50"/>
      <sheetName val="Esat S1 Semaine 50"/>
    </sheetNames>
    <sheetDataSet>
      <sheetData sheetId="0">
        <row r="1">
          <cell r="I1" t="str">
            <v xml:space="preserve">      Menus du 27 Octobre au 02 Novembre 2025</v>
          </cell>
        </row>
        <row r="2">
          <cell r="C2" t="str">
            <v>Lundi 27</v>
          </cell>
          <cell r="E2" t="str">
            <v>Mardi 28</v>
          </cell>
          <cell r="G2" t="str">
            <v>Mercredi 29</v>
          </cell>
          <cell r="I2" t="str">
            <v>Jeudi 30</v>
          </cell>
          <cell r="K2" t="str">
            <v>Vendredi 31</v>
          </cell>
          <cell r="L2" t="str">
            <v>Samedi 01</v>
          </cell>
          <cell r="M2" t="str">
            <v>Dimanche 02</v>
          </cell>
        </row>
        <row r="4">
          <cell r="C4" t="str">
            <v>Betteraves aux herbes</v>
          </cell>
          <cell r="E4" t="str">
            <v>Cake aux lardons et figues</v>
          </cell>
          <cell r="G4" t="str">
            <v>Chou fleur vinaigrette</v>
          </cell>
          <cell r="I4" t="str">
            <v xml:space="preserve"> Rillettes de poisson</v>
          </cell>
          <cell r="K4" t="str">
            <v>Houmous</v>
          </cell>
          <cell r="M4" t="str">
            <v>Céleri aux poires</v>
          </cell>
        </row>
        <row r="6">
          <cell r="C6" t="str">
            <v>Penne bio demi complets</v>
          </cell>
          <cell r="E6" t="str">
            <v>Blanquette de la mer</v>
          </cell>
          <cell r="G6" t="str">
            <v>Sauté de porc aux olives</v>
          </cell>
          <cell r="I6" t="str">
            <v>Cordon bleu</v>
          </cell>
          <cell r="K6" t="str">
            <v>Quiche maison au potiron</v>
          </cell>
          <cell r="L6" t="str">
            <v>Choucroute</v>
          </cell>
          <cell r="M6" t="str">
            <v>Poulet Yassa</v>
          </cell>
        </row>
        <row r="8">
          <cell r="C8" t="str">
            <v>à la bolognaise</v>
          </cell>
          <cell r="E8" t="str">
            <v>Semoule</v>
          </cell>
          <cell r="G8" t="str">
            <v>Pommes de terre</v>
          </cell>
          <cell r="I8" t="str">
            <v>Petits pois</v>
          </cell>
          <cell r="L8" t="str">
            <v>garnie</v>
          </cell>
          <cell r="M8" t="str">
            <v>Polenta</v>
          </cell>
        </row>
        <row r="9">
          <cell r="E9" t="str">
            <v>Brunoise de légumes</v>
          </cell>
          <cell r="G9" t="str">
            <v>Ratatouille</v>
          </cell>
          <cell r="I9" t="str">
            <v>Jeunes carottes</v>
          </cell>
          <cell r="K9" t="str">
            <v>Salade verte</v>
          </cell>
        </row>
        <row r="12">
          <cell r="C12" t="str">
            <v>Rondelé</v>
          </cell>
          <cell r="E12" t="str">
            <v>Chèvre</v>
          </cell>
          <cell r="G12" t="str">
            <v>Yaourt</v>
          </cell>
          <cell r="I12" t="str">
            <v>Bleu</v>
          </cell>
          <cell r="K12" t="str">
            <v>Mimolette</v>
          </cell>
          <cell r="L12" t="str">
            <v>Tomme de Savoie IGP</v>
          </cell>
          <cell r="M12" t="str">
            <v>Fromage blanc</v>
          </cell>
        </row>
        <row r="14">
          <cell r="C14" t="str">
            <v>Liégeois vanille</v>
          </cell>
          <cell r="E14" t="str">
            <v>Délice aux fruits</v>
          </cell>
          <cell r="G14" t="str">
            <v>Donut</v>
          </cell>
          <cell r="I14" t="str">
            <v>Compote de fruits</v>
          </cell>
          <cell r="K14" t="str">
            <v>Fromage blanc mangue chocolat</v>
          </cell>
          <cell r="L14" t="str">
            <v>Tarte au citron</v>
          </cell>
          <cell r="M14" t="str">
            <v>Salade fruits exotiques lait de coco</v>
          </cell>
        </row>
        <row r="17">
          <cell r="C17" t="str">
            <v>Crêpe au fromage</v>
          </cell>
          <cell r="E17" t="str">
            <v>Roulade de volaille</v>
          </cell>
          <cell r="G17" t="str">
            <v>Potage de légumes</v>
          </cell>
          <cell r="I17" t="str">
            <v>Croisillon champignons</v>
          </cell>
          <cell r="K17" t="str">
            <v>Potage cultivateur</v>
          </cell>
          <cell r="L17" t="str">
            <v>Salade verte</v>
          </cell>
          <cell r="M17" t="str">
            <v>Taboulé</v>
          </cell>
        </row>
        <row r="19">
          <cell r="C19" t="str">
            <v>Fricassée de volaille</v>
          </cell>
          <cell r="E19" t="str">
            <v>Dahl de lentilles</v>
          </cell>
          <cell r="G19" t="str">
            <v>Tarte</v>
          </cell>
          <cell r="I19" t="str">
            <v>Moussaka</v>
          </cell>
          <cell r="K19" t="str">
            <v>Gratin de macaronis</v>
          </cell>
          <cell r="L19" t="str">
            <v>Feuilleté de poisson au beurre blanc</v>
          </cell>
          <cell r="M19" t="str">
            <v>Œufs</v>
          </cell>
        </row>
        <row r="20">
          <cell r="C20" t="str">
            <v>aux haricots verts</v>
          </cell>
          <cell r="E20" t="str">
            <v>curry coco et riz</v>
          </cell>
          <cell r="G20" t="str">
            <v>aux poireaux</v>
          </cell>
          <cell r="K20" t="str">
            <v>dinde et champignons</v>
          </cell>
          <cell r="L20" t="str">
            <v>Julienne de légumes</v>
          </cell>
          <cell r="M20" t="str">
            <v>florentine</v>
          </cell>
        </row>
        <row r="21">
          <cell r="C21" t="str">
            <v>Saint Paulin</v>
          </cell>
          <cell r="E21" t="str">
            <v>Petit suisse aromatisé</v>
          </cell>
          <cell r="G21" t="str">
            <v>Fraidou</v>
          </cell>
          <cell r="I21" t="str">
            <v>Fromage fouetté sel de Guérande</v>
          </cell>
          <cell r="K21" t="str">
            <v>Yaourt aromatisé</v>
          </cell>
          <cell r="L21" t="str">
            <v>Croc lait</v>
          </cell>
          <cell r="M21" t="str">
            <v>Brie</v>
          </cell>
        </row>
        <row r="22">
          <cell r="C22" t="str">
            <v>Compote de fruits</v>
          </cell>
          <cell r="E22" t="str">
            <v>Fruit</v>
          </cell>
          <cell r="G22" t="str">
            <v>Fruit</v>
          </cell>
          <cell r="I22" t="str">
            <v>Crème dessert caramel</v>
          </cell>
          <cell r="K22" t="str">
            <v>Pêche au sirop</v>
          </cell>
          <cell r="L22" t="str">
            <v>Fruit</v>
          </cell>
          <cell r="M22" t="str">
            <v>Crème pâtissière aux raisins secs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0"/>
  <sheetViews>
    <sheetView showGridLines="0" showZeros="0" tabSelected="1" topLeftCell="A7" zoomScaleNormal="100" zoomScalePageLayoutView="60" workbookViewId="0">
      <selection activeCell="F25" sqref="F25"/>
    </sheetView>
  </sheetViews>
  <sheetFormatPr baseColWidth="10" defaultColWidth="8.140625" defaultRowHeight="15"/>
  <cols>
    <col min="1" max="1" width="8.85546875" customWidth="1"/>
    <col min="2" max="2" width="4.140625" customWidth="1"/>
    <col min="3" max="9" width="19.28515625" customWidth="1"/>
    <col min="10" max="10" width="17.7109375" customWidth="1"/>
  </cols>
  <sheetData>
    <row r="1" spans="1:9" ht="15" customHeight="1"/>
    <row r="2" spans="1:9" ht="15" customHeight="1"/>
    <row r="3" spans="1:9" ht="15" customHeight="1"/>
    <row r="4" spans="1:9" ht="15" customHeight="1">
      <c r="E4" s="15"/>
      <c r="F4" s="15"/>
      <c r="G4" s="15"/>
    </row>
    <row r="5" spans="1:9" ht="23.25" customHeight="1">
      <c r="A5" s="1"/>
      <c r="B5" s="16" t="str">
        <f>'[1]S5 SEMAINE 44'!I1</f>
        <v xml:space="preserve">      Menus du 27 Octobre au 02 Novembre 2025</v>
      </c>
      <c r="C5" s="16"/>
      <c r="D5" s="16"/>
      <c r="E5" s="16"/>
      <c r="F5" s="16"/>
      <c r="G5" s="16"/>
      <c r="H5" s="16"/>
      <c r="I5" s="16"/>
    </row>
    <row r="6" spans="1:9" ht="15" hidden="1" customHeight="1"/>
    <row r="7" spans="1:9" ht="15" customHeight="1"/>
    <row r="8" spans="1:9" ht="18.75" customHeight="1">
      <c r="C8" s="2" t="str">
        <f>'[1]S5 SEMAINE 44'!C2</f>
        <v>Lundi 27</v>
      </c>
      <c r="D8" s="3" t="str">
        <f>'[1]S5 SEMAINE 44'!E2</f>
        <v>Mardi 28</v>
      </c>
      <c r="E8" s="3" t="str">
        <f>'[1]S5 SEMAINE 44'!G2</f>
        <v>Mercredi 29</v>
      </c>
      <c r="F8" s="3" t="str">
        <f>'[1]S5 SEMAINE 44'!I2</f>
        <v>Jeudi 30</v>
      </c>
      <c r="G8" s="3" t="str">
        <f>'[1]S5 SEMAINE 44'!K2</f>
        <v>Vendredi 31</v>
      </c>
      <c r="H8" s="3" t="str">
        <f>'[1]S5 SEMAINE 44'!L2</f>
        <v>Samedi 01</v>
      </c>
      <c r="I8" s="4" t="str">
        <f>'[1]S5 SEMAINE 44'!M2</f>
        <v>Dimanche 02</v>
      </c>
    </row>
    <row r="9" spans="1:9" ht="6.75" customHeight="1">
      <c r="C9" s="5"/>
      <c r="D9" s="5"/>
      <c r="E9" s="5"/>
      <c r="F9" s="6"/>
      <c r="G9" s="5"/>
      <c r="H9" s="5"/>
      <c r="I9" s="5"/>
    </row>
    <row r="10" spans="1:9" ht="35.1" customHeight="1">
      <c r="B10" s="17" t="s">
        <v>0</v>
      </c>
      <c r="C10" s="7" t="str">
        <f>'[1]S5 SEMAINE 44'!C4</f>
        <v>Betteraves aux herbes</v>
      </c>
      <c r="D10" s="7" t="str">
        <f>'[1]S5 SEMAINE 44'!E4</f>
        <v>Cake aux lardons et figues</v>
      </c>
      <c r="E10" s="7" t="str">
        <f>'[1]S5 SEMAINE 44'!G4</f>
        <v>Chou fleur vinaigrette</v>
      </c>
      <c r="F10" s="7" t="str">
        <f>'[1]S5 SEMAINE 44'!I4</f>
        <v xml:space="preserve"> Rillettes de poisson</v>
      </c>
      <c r="G10" s="7" t="str">
        <f>'[1]S5 SEMAINE 44'!K4</f>
        <v>Houmous</v>
      </c>
      <c r="H10" s="7">
        <f>'[1]S5 SEMAINE 44'!L4</f>
        <v>0</v>
      </c>
      <c r="I10" s="7" t="str">
        <f>'[1]S5 SEMAINE 44'!M4</f>
        <v>Céleri aux poires</v>
      </c>
    </row>
    <row r="11" spans="1:9" ht="6.75" customHeight="1">
      <c r="B11" s="17"/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</row>
    <row r="12" spans="1:9" ht="35.1" customHeight="1">
      <c r="B12" s="17"/>
      <c r="C12" s="8" t="str">
        <f>'[1]S5 SEMAINE 44'!C6</f>
        <v>Penne bio demi complets</v>
      </c>
      <c r="D12" s="8" t="str">
        <f>'[1]S5 SEMAINE 44'!E6</f>
        <v>Blanquette de la mer</v>
      </c>
      <c r="E12" s="8" t="str">
        <f>'[1]S5 SEMAINE 44'!G6</f>
        <v>Sauté de porc aux olives</v>
      </c>
      <c r="F12" s="8" t="str">
        <f>'[1]S5 SEMAINE 44'!I6</f>
        <v>Cordon bleu</v>
      </c>
      <c r="G12" s="8" t="str">
        <f>'[1]S5 SEMAINE 44'!K6</f>
        <v>Quiche maison au potiron</v>
      </c>
      <c r="H12" s="8" t="str">
        <f>'[1]S5 SEMAINE 44'!L6</f>
        <v>Choucroute</v>
      </c>
      <c r="I12" s="8" t="str">
        <f>'[1]S5 SEMAINE 44'!M6</f>
        <v>Poulet Yassa</v>
      </c>
    </row>
    <row r="13" spans="1:9" ht="6.75" customHeight="1">
      <c r="B13" s="17"/>
      <c r="C13" s="8" t="s">
        <v>1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</row>
    <row r="14" spans="1:9" ht="35.1" customHeight="1">
      <c r="B14" s="17"/>
      <c r="C14" s="8" t="str">
        <f>'[1]S5 SEMAINE 44'!C8</f>
        <v>à la bolognaise</v>
      </c>
      <c r="D14" s="8" t="str">
        <f>'[1]S5 SEMAINE 44'!E8</f>
        <v>Semoule</v>
      </c>
      <c r="E14" s="8" t="str">
        <f>'[1]S5 SEMAINE 44'!G8</f>
        <v>Pommes de terre</v>
      </c>
      <c r="F14" s="8" t="str">
        <f>'[1]S5 SEMAINE 44'!I8</f>
        <v>Petits pois</v>
      </c>
      <c r="G14" s="8">
        <f>'[1]S5 SEMAINE 44'!K8</f>
        <v>0</v>
      </c>
      <c r="H14" s="8" t="str">
        <f>'[1]S5 SEMAINE 44'!L8</f>
        <v>garnie</v>
      </c>
      <c r="I14" s="8" t="str">
        <f>'[1]S5 SEMAINE 44'!M8</f>
        <v>Polenta</v>
      </c>
    </row>
    <row r="15" spans="1:9" ht="35.1" customHeight="1">
      <c r="B15" s="17"/>
      <c r="C15" s="8">
        <f>'[1]S5 SEMAINE 44'!C9</f>
        <v>0</v>
      </c>
      <c r="D15" s="8" t="str">
        <f>'[1]S5 SEMAINE 44'!E9</f>
        <v>Brunoise de légumes</v>
      </c>
      <c r="E15" s="8" t="str">
        <f>'[1]S5 SEMAINE 44'!G9</f>
        <v>Ratatouille</v>
      </c>
      <c r="F15" s="8" t="str">
        <f>'[1]S5 SEMAINE 44'!I9</f>
        <v>Jeunes carottes</v>
      </c>
      <c r="G15" s="8" t="str">
        <f>'[1]S5 SEMAINE 44'!K9</f>
        <v>Salade verte</v>
      </c>
      <c r="H15" s="8"/>
      <c r="I15" s="8">
        <f>'[1]S5 SEMAINE 44'!M9</f>
        <v>0</v>
      </c>
    </row>
    <row r="16" spans="1:9" ht="6.75" customHeight="1">
      <c r="B16" s="17"/>
      <c r="C16" s="8" t="s">
        <v>1</v>
      </c>
      <c r="D16" s="8" t="s">
        <v>1</v>
      </c>
      <c r="E16" s="8" t="s">
        <v>1</v>
      </c>
      <c r="F16" s="8" t="s">
        <v>1</v>
      </c>
      <c r="G16" s="8" t="s">
        <v>1</v>
      </c>
      <c r="H16" s="8" t="s">
        <v>1</v>
      </c>
      <c r="I16" s="8" t="s">
        <v>1</v>
      </c>
    </row>
    <row r="17" spans="1:9" ht="35.1" customHeight="1">
      <c r="B17" s="17"/>
      <c r="C17" s="8" t="str">
        <f>'[1]S5 SEMAINE 44'!C12</f>
        <v>Rondelé</v>
      </c>
      <c r="D17" s="8" t="str">
        <f>'[1]S5 SEMAINE 44'!E12</f>
        <v>Chèvre</v>
      </c>
      <c r="E17" s="8" t="str">
        <f>'[1]S5 SEMAINE 44'!G12</f>
        <v>Yaourt</v>
      </c>
      <c r="F17" s="8" t="str">
        <f>'[1]S5 SEMAINE 44'!I12</f>
        <v>Bleu</v>
      </c>
      <c r="G17" s="8" t="str">
        <f>'[1]S5 SEMAINE 44'!K12</f>
        <v>Mimolette</v>
      </c>
      <c r="H17" s="8" t="str">
        <f>'[1]S5 SEMAINE 44'!L12</f>
        <v>Tomme de Savoie IGP</v>
      </c>
      <c r="I17" s="8" t="str">
        <f>'[1]S5 SEMAINE 44'!M12</f>
        <v>Fromage blanc</v>
      </c>
    </row>
    <row r="18" spans="1:9" ht="6.75" customHeight="1">
      <c r="B18" s="17"/>
      <c r="C18" s="8" t="s">
        <v>1</v>
      </c>
      <c r="D18" s="8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 t="s">
        <v>1</v>
      </c>
    </row>
    <row r="19" spans="1:9" ht="45">
      <c r="B19" s="17"/>
      <c r="C19" s="9" t="str">
        <f>'[1]S5 SEMAINE 44'!C14</f>
        <v>Liégeois vanille</v>
      </c>
      <c r="D19" s="9" t="str">
        <f>'[1]S5 SEMAINE 44'!E14</f>
        <v>Délice aux fruits</v>
      </c>
      <c r="E19" s="9" t="str">
        <f>'[1]S5 SEMAINE 44'!G14</f>
        <v>Donut</v>
      </c>
      <c r="F19" s="9" t="str">
        <f>'[1]S5 SEMAINE 44'!I14</f>
        <v>Compote de fruits</v>
      </c>
      <c r="G19" s="9" t="str">
        <f>'[1]S5 SEMAINE 44'!K14</f>
        <v>Fromage blanc mangue chocolat</v>
      </c>
      <c r="H19" s="9" t="str">
        <f>'[1]S5 SEMAINE 44'!L14</f>
        <v>Tarte au citron</v>
      </c>
      <c r="I19" s="9" t="str">
        <f>'[1]S5 SEMAINE 44'!M14</f>
        <v>Salade fruits exotiques lait de coco</v>
      </c>
    </row>
    <row r="20" spans="1:9" ht="15.95" customHeight="1">
      <c r="B20" s="10"/>
      <c r="C20" s="11"/>
      <c r="D20" s="11"/>
      <c r="E20" s="12"/>
      <c r="F20" s="11"/>
      <c r="G20" s="12" t="s">
        <v>2</v>
      </c>
      <c r="H20" s="13" t="s">
        <v>3</v>
      </c>
      <c r="I20" s="10"/>
    </row>
    <row r="21" spans="1:9" ht="35.1" customHeight="1">
      <c r="B21" s="18" t="s">
        <v>4</v>
      </c>
      <c r="C21" s="7" t="str">
        <f>'[1]S5 SEMAINE 44'!C17</f>
        <v>Crêpe au fromage</v>
      </c>
      <c r="D21" s="7" t="str">
        <f>'[1]S5 SEMAINE 44'!E17</f>
        <v>Roulade de volaille</v>
      </c>
      <c r="E21" s="7" t="str">
        <f>'[1]S5 SEMAINE 44'!G17</f>
        <v>Potage de légumes</v>
      </c>
      <c r="F21" s="7" t="str">
        <f>'[1]S5 SEMAINE 44'!I17</f>
        <v>Croisillon champignons</v>
      </c>
      <c r="G21" s="7" t="str">
        <f>'[1]S5 SEMAINE 44'!K17</f>
        <v>Potage cultivateur</v>
      </c>
      <c r="H21" s="7" t="str">
        <f>'[1]S5 SEMAINE 44'!L17</f>
        <v>Salade verte</v>
      </c>
      <c r="I21" s="7" t="str">
        <f>'[1]S5 SEMAINE 44'!M17</f>
        <v>Taboulé</v>
      </c>
    </row>
    <row r="22" spans="1:9" ht="6.75" customHeight="1">
      <c r="B22" s="18"/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</row>
    <row r="23" spans="1:9" ht="35.1" customHeight="1">
      <c r="B23" s="18"/>
      <c r="C23" s="8" t="str">
        <f>'[1]S5 SEMAINE 44'!C19</f>
        <v>Fricassée de volaille</v>
      </c>
      <c r="D23" s="8" t="str">
        <f>'[1]S5 SEMAINE 44'!E19</f>
        <v>Dahl de lentilles</v>
      </c>
      <c r="E23" s="8" t="str">
        <f>'[1]S5 SEMAINE 44'!G19</f>
        <v>Tarte</v>
      </c>
      <c r="F23" s="8" t="str">
        <f>'[1]S5 SEMAINE 44'!I19</f>
        <v>Moussaka</v>
      </c>
      <c r="G23" s="8" t="str">
        <f>'[1]S5 SEMAINE 44'!K19</f>
        <v>Gratin de macaronis</v>
      </c>
      <c r="H23" s="8" t="str">
        <f>'[1]S5 SEMAINE 44'!L19</f>
        <v>Feuilleté de poisson au beurre blanc</v>
      </c>
      <c r="I23" s="8" t="str">
        <f>'[1]S5 SEMAINE 44'!M19</f>
        <v>Œufs</v>
      </c>
    </row>
    <row r="24" spans="1:9" ht="6.75" customHeight="1">
      <c r="B24" s="18"/>
      <c r="C24" s="8"/>
      <c r="D24" s="8"/>
      <c r="E24" s="8"/>
      <c r="F24" s="8"/>
      <c r="G24" s="8"/>
      <c r="H24" s="8"/>
      <c r="I24" s="8"/>
    </row>
    <row r="25" spans="1:9" ht="35.1" customHeight="1">
      <c r="B25" s="18"/>
      <c r="C25" s="8" t="str">
        <f>'[1]S5 SEMAINE 44'!C20</f>
        <v>aux haricots verts</v>
      </c>
      <c r="D25" s="8" t="str">
        <f>'[1]S5 SEMAINE 44'!E20</f>
        <v>curry coco et riz</v>
      </c>
      <c r="E25" s="8" t="str">
        <f>'[1]S5 SEMAINE 44'!G20</f>
        <v>aux poireaux</v>
      </c>
      <c r="F25" s="8">
        <f>'[1]S5 SEMAINE 44'!I20</f>
        <v>0</v>
      </c>
      <c r="G25" s="8" t="str">
        <f>'[1]S5 SEMAINE 44'!K20</f>
        <v>dinde et champignons</v>
      </c>
      <c r="H25" s="8" t="str">
        <f>'[1]S5 SEMAINE 44'!L20</f>
        <v>Julienne de légumes</v>
      </c>
      <c r="I25" s="8" t="str">
        <f>'[1]S5 SEMAINE 44'!M20</f>
        <v>florentine</v>
      </c>
    </row>
    <row r="26" spans="1:9" ht="6.75" customHeight="1">
      <c r="B26" s="18"/>
      <c r="C26" s="8" t="s">
        <v>1</v>
      </c>
      <c r="D26" s="8" t="s">
        <v>1</v>
      </c>
      <c r="E26" s="8" t="s">
        <v>1</v>
      </c>
      <c r="F26" s="8" t="s">
        <v>1</v>
      </c>
      <c r="G26" s="8" t="s">
        <v>1</v>
      </c>
      <c r="H26" s="8" t="s">
        <v>1</v>
      </c>
      <c r="I26" s="8" t="s">
        <v>1</v>
      </c>
    </row>
    <row r="27" spans="1:9" ht="35.1" customHeight="1">
      <c r="B27" s="18"/>
      <c r="C27" s="8" t="str">
        <f>'[1]S5 SEMAINE 44'!C21</f>
        <v>Saint Paulin</v>
      </c>
      <c r="D27" s="8" t="str">
        <f>'[1]S5 SEMAINE 44'!E21</f>
        <v>Petit suisse aromatisé</v>
      </c>
      <c r="E27" s="14" t="str">
        <f>'[1]S5 SEMAINE 44'!G21</f>
        <v>Fraidou</v>
      </c>
      <c r="F27" s="8" t="str">
        <f>'[1]S5 SEMAINE 44'!I21</f>
        <v>Fromage fouetté sel de Guérande</v>
      </c>
      <c r="G27" s="8" t="str">
        <f>'[1]S5 SEMAINE 44'!K21</f>
        <v>Yaourt aromatisé</v>
      </c>
      <c r="H27" s="8" t="str">
        <f>'[1]S5 SEMAINE 44'!L21</f>
        <v>Croc lait</v>
      </c>
      <c r="I27" s="8" t="str">
        <f>'[1]S5 SEMAINE 44'!M21</f>
        <v>Brie</v>
      </c>
    </row>
    <row r="28" spans="1:9" ht="6.75" customHeight="1">
      <c r="B28" s="18"/>
      <c r="C28" s="8" t="s">
        <v>1</v>
      </c>
      <c r="D28" s="8" t="s">
        <v>1</v>
      </c>
      <c r="E28" s="8" t="s">
        <v>1</v>
      </c>
      <c r="F28" s="8" t="s">
        <v>1</v>
      </c>
      <c r="G28" s="8" t="s">
        <v>1</v>
      </c>
      <c r="H28" s="8" t="s">
        <v>1</v>
      </c>
      <c r="I28" s="8" t="s">
        <v>1</v>
      </c>
    </row>
    <row r="29" spans="1:9" ht="35.1" customHeight="1">
      <c r="B29" s="18"/>
      <c r="C29" s="9" t="str">
        <f>'[1]S5 SEMAINE 44'!C22</f>
        <v>Compote de fruits</v>
      </c>
      <c r="D29" s="9" t="str">
        <f>'[1]S5 SEMAINE 44'!E22</f>
        <v>Fruit</v>
      </c>
      <c r="E29" s="9" t="str">
        <f>'[1]S5 SEMAINE 44'!G22</f>
        <v>Fruit</v>
      </c>
      <c r="F29" s="9" t="str">
        <f>'[1]S5 SEMAINE 44'!I22</f>
        <v>Crème dessert caramel</v>
      </c>
      <c r="G29" s="9" t="str">
        <f>'[1]S5 SEMAINE 44'!K22</f>
        <v>Pêche au sirop</v>
      </c>
      <c r="H29" s="9" t="str">
        <f>'[1]S5 SEMAINE 44'!L22</f>
        <v>Fruit</v>
      </c>
      <c r="I29" s="9" t="str">
        <f>'[1]S5 SEMAINE 44'!M22</f>
        <v>Crème pâtissière aux raisins secs</v>
      </c>
    </row>
    <row r="30" spans="1:9">
      <c r="A30" s="19" t="s">
        <v>5</v>
      </c>
      <c r="B30" s="19"/>
      <c r="C30" s="19"/>
      <c r="D30" s="19"/>
      <c r="E30" s="19"/>
      <c r="F30" s="19"/>
      <c r="G30" s="19"/>
      <c r="H30" s="19"/>
      <c r="I30" s="19"/>
    </row>
  </sheetData>
  <mergeCells count="5">
    <mergeCell ref="E4:G4"/>
    <mergeCell ref="B5:I5"/>
    <mergeCell ref="B10:B19"/>
    <mergeCell ref="B21:B29"/>
    <mergeCell ref="A30:I30"/>
  </mergeCells>
  <pageMargins left="0" right="0" top="0" bottom="0" header="0.51181102362204722" footer="0"/>
  <pageSetup paperSize="9" scale="90" orientation="landscape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263b4b-c5b1-4182-b898-5eed88134e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9163ED02B47E41B280FF804AD4CB01" ma:contentTypeVersion="16" ma:contentTypeDescription="Create a new document." ma:contentTypeScope="" ma:versionID="03552e6e030a9bed9496628e531481a2">
  <xsd:schema xmlns:xsd="http://www.w3.org/2001/XMLSchema" xmlns:xs="http://www.w3.org/2001/XMLSchema" xmlns:p="http://schemas.microsoft.com/office/2006/metadata/properties" xmlns:ns3="7c263b4b-c5b1-4182-b898-5eed88134e62" xmlns:ns4="25135257-a808-40fb-94e3-10ef7aae843e" targetNamespace="http://schemas.microsoft.com/office/2006/metadata/properties" ma:root="true" ma:fieldsID="e577b08040e10dd7f848e349b0bb41da" ns3:_="" ns4:_="">
    <xsd:import namespace="7c263b4b-c5b1-4182-b898-5eed88134e62"/>
    <xsd:import namespace="25135257-a808-40fb-94e3-10ef7aae84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63b4b-c5b1-4182-b898-5eed88134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35257-a808-40fb-94e3-10ef7aae84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8E1560-E3A3-4313-87B7-35C7B01F7E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CB4907-5002-42F1-8F6B-F2A48AF06538}">
  <ds:schemaRefs>
    <ds:schemaRef ds:uri="7c263b4b-c5b1-4182-b898-5eed88134e62"/>
    <ds:schemaRef ds:uri="http://schemas.microsoft.com/office/infopath/2007/PartnerControls"/>
    <ds:schemaRef ds:uri="http://purl.org/dc/terms/"/>
    <ds:schemaRef ds:uri="http://schemas.microsoft.com/office/2006/documentManagement/types"/>
    <ds:schemaRef ds:uri="25135257-a808-40fb-94e3-10ef7aae843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4A3FA7-988C-402B-8DF0-268144CCF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63b4b-c5b1-4182-b898-5eed88134e62"/>
    <ds:schemaRef ds:uri="25135257-a808-40fb-94e3-10ef7aae8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SEMAINE5 Semaine 44</vt:lpstr>
      <vt:lpstr>'SEMAINE5 Semaine 44'!Zone_d_impression</vt:lpstr>
    </vt:vector>
  </TitlesOfParts>
  <Company>Elior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BLASSIAU Laurence</dc:creator>
  <cp:lastModifiedBy>Vanessa DEGANI</cp:lastModifiedBy>
  <dcterms:created xsi:type="dcterms:W3CDTF">2025-10-21T15:16:40Z</dcterms:created>
  <dcterms:modified xsi:type="dcterms:W3CDTF">2025-10-23T07:23:11Z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0x010100AA9163ED02B47E41B280FF804AD4CB01</vt:lpwstr>
  </property>
</Properties>
</file>